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vana Jengić\Desktop\Javna nabava računalne opreme\"/>
    </mc:Choice>
  </mc:AlternateContent>
  <xr:revisionPtr revIDLastSave="0" documentId="13_ncr:1_{9AE85611-D370-4101-A34F-A27132591BD7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Grupa 1." sheetId="1" r:id="rId1"/>
  </sheets>
  <definedNames>
    <definedName name="_xlnm.Print_Area" localSheetId="0">'Grupa 1.'!$A$1:$I$10</definedName>
  </definedNames>
  <calcPr calcId="191029"/>
</workbook>
</file>

<file path=xl/calcChain.xml><?xml version="1.0" encoding="utf-8"?>
<calcChain xmlns="http://schemas.openxmlformats.org/spreadsheetml/2006/main">
  <c r="I4" i="1" l="1"/>
  <c r="I5" i="1" l="1"/>
</calcChain>
</file>

<file path=xl/sharedStrings.xml><?xml version="1.0" encoding="utf-8"?>
<sst xmlns="http://schemas.openxmlformats.org/spreadsheetml/2006/main" count="21" uniqueCount="21">
  <si>
    <t>Redni broj</t>
  </si>
  <si>
    <t>PRILOG II - TROŠKOVNIK</t>
  </si>
  <si>
    <t>NAZIV I OPIS TEHNIČKIH KARAKTERISTIKA
koje ponuđena oprema minimalno mora zadovoljavati</t>
    <phoneticPr fontId="2" type="noConversion"/>
  </si>
  <si>
    <t>PONUĐENO</t>
    <phoneticPr fontId="2" type="noConversion"/>
  </si>
  <si>
    <t>JM</t>
    <phoneticPr fontId="2" type="noConversion"/>
  </si>
  <si>
    <t>Jed. cijena/kn</t>
    <phoneticPr fontId="2" type="noConversion"/>
  </si>
  <si>
    <t>Ukup. cijena/kn</t>
    <phoneticPr fontId="2" type="noConversion"/>
  </si>
  <si>
    <t>kom</t>
  </si>
  <si>
    <t>UKUPNO</t>
    <phoneticPr fontId="2" type="noConversion"/>
  </si>
  <si>
    <t xml:space="preserve">     UKUPNA CIJENA BEZ PDV-a / kn </t>
  </si>
  <si>
    <t xml:space="preserve">     PDV 25% / kn</t>
    <phoneticPr fontId="2" type="noConversion"/>
  </si>
  <si>
    <t xml:space="preserve">     UKUPNA CIJENA S PDV-om / kn</t>
    <phoneticPr fontId="2" type="noConversion"/>
  </si>
  <si>
    <t>Broj stranice prospektnog materijala</t>
  </si>
  <si>
    <t xml:space="preserve">Predviđena količina  </t>
  </si>
  <si>
    <t>SVEUČILIŠTE U RIJECI, POMORSKI FAKULTET</t>
  </si>
  <si>
    <t>GRUPA 1. STOLNA RAČUNALA</t>
  </si>
  <si>
    <t>NAPOMENA</t>
  </si>
  <si>
    <t>Stolno računalo po specifikaciji
Procesor: 8. generacije, najmanje 6 jezgre, min. 3,2 GHz, min. 12MB Cache, min. do  4,6 GHz (Turbo), integriran GPU, min. UHD razlučivosti, socket LGA1151;
- Matična ploča socket LGA1151, H310, Support for 8th Generation processors, min. 2 x DDR4 DIMM sockets supporting min. up to 32 GB of system memory, min. 2 x USB 3.1 ports, min. 4 x USB 2.0/1.1 ports, min. 1 x D-Sub port, min. 1 x HDMI port, min. LAN-Gigabit Ethernet, min. 1 x PCI Express x16 slot, min. 2 x PCI Express x1 slots
- Memorija najmanje PC DDR4 1x16 GB, 2400MHz
- SSD min. 480GB, 2,5", Read min. 500 MB/s, Write min. 450 MB/s, SATA III 6Gbps
- HDD 1TB SATA III 6Gbps, Cache Memory min. 64MB, min. 7.200rpm
- Optički DVD-RW  pogon, SATA
- Napajanje min. 500W 
- Kućište ATX: najmanje 2 USB priključka s prednje strane, audio in i audio out s prednje strane kućišta
- USB tipkovnica
- USB miš
- Windows 10 Pro 64-bit ili jednakovrijedno (zbog kompatibilnosti sa postojećim informatičkim sustavom ustanove, kvalificirani OS za nadogradnju na akademsku OVS-ES licencu);
- Jamstvo - min. 36 mjeseci
- U okviru jamstvenog roka potrebno je  preuzeti  računala na servis na adresi korisnika u roku  24 sata od poziva, a popravak maksimalno  do 10 dana ili zamjensko računalo</t>
  </si>
  <si>
    <t>Ponuđeni jamstveni rok na svu opremu (minimalno 36 mjeseci), sukladno točki 6.6. Dokumentacije o nabavi (u mjesecima)=:</t>
  </si>
  <si>
    <t>)=</t>
  </si>
  <si>
    <t>EV. BROJ NABAVE: 53/2019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</si>
</sst>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&quot;;[Red]\-#,##0.00&quot; kn&quot;"/>
    <numFmt numFmtId="165" formatCode="[$-F400]h:mm:ss\ AM/PM"/>
  </numFmts>
  <fonts count="29" x14ac:knownFonts="1">
    <font>
      <sz val="10"/>
      <name val="Verdana"/>
    </font>
    <font>
      <sz val="11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"/>
      <name val="Calibri"/>
      <family val="2"/>
    </font>
    <font>
      <sz val="10"/>
      <name val="Verdana"/>
      <family val="2"/>
      <charset val="238"/>
    </font>
    <font>
      <sz val="8"/>
      <name val="Verdana"/>
      <family val="2"/>
    </font>
    <font>
      <sz val="10"/>
      <name val="Verdana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C00000"/>
      <name val="Calibri"/>
      <family val="2"/>
    </font>
    <font>
      <b/>
      <sz val="12"/>
      <name val="Calibri"/>
      <family val="2"/>
      <charset val="238"/>
    </font>
    <font>
      <b/>
      <sz val="12"/>
      <name val="Verdana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49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32" borderId="6" applyNumberFormat="0" applyAlignment="0" applyProtection="0"/>
    <xf numFmtId="0" fontId="5" fillId="33" borderId="7" applyNumberFormat="0" applyAlignment="0" applyProtection="0"/>
    <xf numFmtId="0" fontId="16" fillId="0" borderId="0" applyNumberFormat="0" applyFill="0" applyBorder="0" applyAlignment="0" applyProtection="0"/>
    <xf numFmtId="0" fontId="17" fillId="34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6" applyNumberFormat="0" applyAlignment="0" applyProtection="0"/>
    <xf numFmtId="0" fontId="22" fillId="0" borderId="11" applyNumberFormat="0" applyFill="0" applyAlignment="0" applyProtection="0"/>
    <xf numFmtId="0" fontId="23" fillId="35" borderId="0" applyNumberFormat="0" applyBorder="0" applyAlignment="0" applyProtection="0"/>
    <xf numFmtId="0" fontId="10" fillId="0" borderId="0"/>
    <xf numFmtId="0" fontId="8" fillId="36" borderId="12" applyNumberFormat="0" applyFont="0" applyAlignment="0" applyProtection="0"/>
    <xf numFmtId="0" fontId="24" fillId="32" borderId="13" applyNumberFormat="0" applyAlignment="0" applyProtection="0"/>
    <xf numFmtId="0" fontId="2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37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165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2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38" borderId="1" xfId="0" applyNumberFormat="1" applyFont="1" applyFill="1" applyBorder="1" applyAlignment="1"/>
    <xf numFmtId="0" fontId="27" fillId="38" borderId="1" xfId="0" applyNumberFormat="1" applyFont="1" applyFill="1" applyBorder="1" applyAlignment="1"/>
    <xf numFmtId="0" fontId="2" fillId="38" borderId="15" xfId="0" applyFont="1" applyFill="1" applyBorder="1" applyAlignment="1">
      <alignment vertical="center" wrapText="1"/>
    </xf>
    <xf numFmtId="0" fontId="2" fillId="38" borderId="0" xfId="0" applyFont="1" applyFill="1" applyBorder="1" applyAlignment="1">
      <alignment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zoomScale="75" zoomScaleNormal="75" workbookViewId="0">
      <selection activeCell="B4" sqref="B4"/>
    </sheetView>
  </sheetViews>
  <sheetFormatPr defaultColWidth="10.75" defaultRowHeight="17.100000000000001" customHeight="1" x14ac:dyDescent="0.2"/>
  <cols>
    <col min="1" max="1" width="6.125" style="5" customWidth="1"/>
    <col min="2" max="2" width="52.25" style="3" customWidth="1"/>
    <col min="3" max="3" width="48.875" style="3" customWidth="1"/>
    <col min="4" max="5" width="13.375" style="3" customWidth="1"/>
    <col min="6" max="6" width="5" style="3" customWidth="1"/>
    <col min="7" max="7" width="10.25" style="3" customWidth="1"/>
    <col min="8" max="8" width="15.375" style="3" customWidth="1"/>
    <col min="9" max="9" width="15.25" style="3" customWidth="1"/>
    <col min="10" max="10" width="10.75" style="5"/>
    <col min="11" max="11" width="12.625" style="5" customWidth="1"/>
    <col min="12" max="16384" width="10.75" style="5"/>
  </cols>
  <sheetData>
    <row r="1" spans="1:9" ht="22.5" customHeight="1" x14ac:dyDescent="0.2">
      <c r="B1" s="3" t="s">
        <v>1</v>
      </c>
      <c r="C1" s="3" t="s">
        <v>15</v>
      </c>
      <c r="D1" s="4"/>
      <c r="E1" s="4"/>
      <c r="F1" s="4"/>
      <c r="G1" s="4"/>
      <c r="H1" s="4"/>
      <c r="I1" s="4"/>
    </row>
    <row r="2" spans="1:9" ht="35.25" customHeight="1" x14ac:dyDescent="0.2">
      <c r="B2" s="3" t="s">
        <v>14</v>
      </c>
      <c r="C2" s="3" t="s">
        <v>20</v>
      </c>
      <c r="D2" s="4"/>
      <c r="E2" s="4"/>
      <c r="F2" s="4"/>
      <c r="G2" s="4"/>
      <c r="H2" s="4"/>
      <c r="I2" s="4"/>
    </row>
    <row r="3" spans="1:9" s="6" customFormat="1" ht="61.5" customHeight="1" x14ac:dyDescent="0.2">
      <c r="A3" s="8" t="s">
        <v>0</v>
      </c>
      <c r="B3" s="8" t="s">
        <v>2</v>
      </c>
      <c r="C3" s="8" t="s">
        <v>3</v>
      </c>
      <c r="D3" s="8" t="s">
        <v>16</v>
      </c>
      <c r="E3" s="8" t="s">
        <v>12</v>
      </c>
      <c r="F3" s="8" t="s">
        <v>4</v>
      </c>
      <c r="G3" s="8" t="s">
        <v>13</v>
      </c>
      <c r="H3" s="8" t="s">
        <v>5</v>
      </c>
      <c r="I3" s="8" t="s">
        <v>6</v>
      </c>
    </row>
    <row r="4" spans="1:9" s="2" customFormat="1" ht="409.6" customHeight="1" x14ac:dyDescent="0.2">
      <c r="A4" s="17">
        <v>1</v>
      </c>
      <c r="B4" s="23" t="s">
        <v>17</v>
      </c>
      <c r="C4" s="19"/>
      <c r="D4" s="18"/>
      <c r="E4" s="18"/>
      <c r="F4" s="17" t="s">
        <v>7</v>
      </c>
      <c r="G4" s="21">
        <v>1</v>
      </c>
      <c r="H4" s="22"/>
      <c r="I4" s="20">
        <f>G4*H4</f>
        <v>0</v>
      </c>
    </row>
    <row r="5" spans="1:9" ht="17.100000000000001" customHeight="1" x14ac:dyDescent="0.25">
      <c r="A5" s="2"/>
      <c r="B5" s="9"/>
      <c r="C5" s="7"/>
      <c r="D5" s="7"/>
      <c r="E5" s="7"/>
      <c r="F5" s="7"/>
      <c r="G5" s="7"/>
      <c r="H5" s="1" t="s">
        <v>8</v>
      </c>
      <c r="I5" s="10">
        <f>SUM(I4:I4)</f>
        <v>0</v>
      </c>
    </row>
    <row r="6" spans="1:9" s="11" customFormat="1" ht="18" customHeight="1" x14ac:dyDescent="0.25">
      <c r="A6" s="5"/>
      <c r="B6" s="39" t="s">
        <v>18</v>
      </c>
      <c r="C6" s="38"/>
      <c r="D6" s="40" t="s">
        <v>19</v>
      </c>
      <c r="E6" s="41"/>
      <c r="F6" s="4"/>
      <c r="G6" s="4"/>
      <c r="H6" s="4"/>
      <c r="I6" s="4"/>
    </row>
    <row r="7" spans="1:9" s="11" customFormat="1" ht="16.5" customHeight="1" x14ac:dyDescent="0.2">
      <c r="A7" s="5"/>
      <c r="B7" s="3"/>
      <c r="C7" s="4"/>
      <c r="D7" s="4"/>
      <c r="E7" s="4"/>
      <c r="F7" s="4"/>
      <c r="G7" s="4"/>
      <c r="H7" s="4"/>
      <c r="I7" s="4"/>
    </row>
    <row r="8" spans="1:9" s="11" customFormat="1" ht="16.5" customHeight="1" x14ac:dyDescent="0.2">
      <c r="B8" s="31" t="s">
        <v>9</v>
      </c>
      <c r="C8" s="32"/>
      <c r="D8" s="33"/>
      <c r="E8" s="25"/>
      <c r="F8" s="34"/>
      <c r="G8" s="34"/>
      <c r="H8" s="34"/>
      <c r="I8" s="12"/>
    </row>
    <row r="9" spans="1:9" ht="17.100000000000001" customHeight="1" x14ac:dyDescent="0.2">
      <c r="A9" s="11"/>
      <c r="B9" s="35" t="s">
        <v>10</v>
      </c>
      <c r="C9" s="36"/>
      <c r="D9" s="28"/>
      <c r="E9" s="24"/>
      <c r="F9" s="37"/>
      <c r="G9" s="30"/>
      <c r="H9" s="30"/>
      <c r="I9" s="13"/>
    </row>
    <row r="10" spans="1:9" ht="17.100000000000001" customHeight="1" x14ac:dyDescent="0.2">
      <c r="A10" s="11"/>
      <c r="B10" s="26" t="s">
        <v>11</v>
      </c>
      <c r="C10" s="27"/>
      <c r="D10" s="28"/>
      <c r="E10" s="24"/>
      <c r="F10" s="29"/>
      <c r="G10" s="30"/>
      <c r="H10" s="30"/>
      <c r="I10" s="13"/>
    </row>
    <row r="11" spans="1:9" ht="17.100000000000001" customHeight="1" x14ac:dyDescent="0.2">
      <c r="B11" s="14"/>
      <c r="C11" s="15"/>
      <c r="D11" s="15"/>
      <c r="E11" s="15"/>
      <c r="F11" s="14"/>
      <c r="G11" s="16"/>
      <c r="H11" s="14"/>
      <c r="I11" s="14"/>
    </row>
  </sheetData>
  <mergeCells count="6">
    <mergeCell ref="B10:D10"/>
    <mergeCell ref="F10:H10"/>
    <mergeCell ref="B8:D8"/>
    <mergeCell ref="F8:H8"/>
    <mergeCell ref="B9:D9"/>
    <mergeCell ref="F9:H9"/>
  </mergeCells>
  <phoneticPr fontId="9" type="noConversion"/>
  <pageMargins left="0.67" right="0.39370078740157483" top="0.74803149606299213" bottom="0.15748031496062992" header="0.15748031496062992" footer="0.15748031496062992"/>
  <pageSetup paperSize="10" scale="66" fitToHeight="0" orientation="landscape" horizontalDpi="300" verticalDpi="300" r:id="rId1"/>
  <headerFooter scaleWithDoc="0" alignWithMargins="0">
    <oddFooter>&amp;R&amp;9str.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1.</vt:lpstr>
      <vt:lpstr>'Grupa 1.'!Print_Area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Jengić</cp:lastModifiedBy>
  <cp:lastPrinted>2019-10-22T08:40:51Z</cp:lastPrinted>
  <dcterms:created xsi:type="dcterms:W3CDTF">2011-09-29T07:01:32Z</dcterms:created>
  <dcterms:modified xsi:type="dcterms:W3CDTF">2019-10-29T10:10:05Z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K4N3N4ZP7ZMV-4-596359</vt:lpwstr>
  </property>
  <property fmtid="{D5CDD505-2E9C-101B-9397-08002B2CF9AE}" pid="3" name="_dlc_DocIdItemGuid">
    <vt:lpwstr>b048d3e1-239c-47e7-be82-40afb0e5cb08</vt:lpwstr>
  </property>
  <property fmtid="{D5CDD505-2E9C-101B-9397-08002B2CF9AE}" pid="4" name="_dlc_DocIdUrl">
    <vt:lpwstr>http://dmstore01.nndmz.dmz/_layouts/DocIdRedir.aspx?ID=K4N3N4ZP7ZMV-4-596359, K4N3N4ZP7ZMV-4-596359</vt:lpwstr>
  </property>
  <property fmtid="{D5CDD505-2E9C-101B-9397-08002B2CF9AE}" pid="5" name="_dlc_DocIdPersistId">
    <vt:lpwstr>1</vt:lpwstr>
  </property>
</Properties>
</file>